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<sst xmlns="http://schemas.openxmlformats.org/spreadsheetml/2006/main" count="134" uniqueCount="120">
  <si>
    <t>21.Otwarte Mistrzostwa Wrocławia w szachach szybkich Grupa F (do lat 6)</t>
  </si>
  <si>
    <t>Klasyfikacja roczna</t>
  </si>
  <si>
    <t>Nazwisko</t>
  </si>
  <si>
    <t>Imię</t>
  </si>
  <si>
    <t>I turniej</t>
  </si>
  <si>
    <t>II turniej</t>
  </si>
  <si>
    <t>III turniej</t>
  </si>
  <si>
    <t>IV turniej</t>
  </si>
  <si>
    <t>V turniej</t>
  </si>
  <si>
    <t>SUMA 4</t>
  </si>
  <si>
    <t>SUMA</t>
  </si>
  <si>
    <t>1.</t>
  </si>
  <si>
    <t>Kejna</t>
  </si>
  <si>
    <t>Piotr</t>
  </si>
  <si>
    <t>2.</t>
  </si>
  <si>
    <t>Demski</t>
  </si>
  <si>
    <t>Michał</t>
  </si>
  <si>
    <t>3.</t>
  </si>
  <si>
    <t>Kowalski</t>
  </si>
  <si>
    <t>Adam</t>
  </si>
  <si>
    <t>4.</t>
  </si>
  <si>
    <t>Krzyszkowicz</t>
  </si>
  <si>
    <t>Lena</t>
  </si>
  <si>
    <t>5.</t>
  </si>
  <si>
    <t>Nowotnik</t>
  </si>
  <si>
    <t>Maksymilian</t>
  </si>
  <si>
    <t>6.</t>
  </si>
  <si>
    <t>Wojcieszak</t>
  </si>
  <si>
    <t>7.</t>
  </si>
  <si>
    <t>Szał</t>
  </si>
  <si>
    <t>Franciszek</t>
  </si>
  <si>
    <t>8.</t>
  </si>
  <si>
    <t>Kostecki</t>
  </si>
  <si>
    <t>Maksym</t>
  </si>
  <si>
    <t>9.</t>
  </si>
  <si>
    <t>Biel</t>
  </si>
  <si>
    <t>10.</t>
  </si>
  <si>
    <t>Kraszewska</t>
  </si>
  <si>
    <t>Olga</t>
  </si>
  <si>
    <t>11.</t>
  </si>
  <si>
    <t>Mróz</t>
  </si>
  <si>
    <t>Julia</t>
  </si>
  <si>
    <t>12.</t>
  </si>
  <si>
    <t>Dobrowolski</t>
  </si>
  <si>
    <t>Jędrzej</t>
  </si>
  <si>
    <t>13.</t>
  </si>
  <si>
    <t>Kozera</t>
  </si>
  <si>
    <t>Cyprian</t>
  </si>
  <si>
    <t>14.</t>
  </si>
  <si>
    <t>Nowak</t>
  </si>
  <si>
    <t>Andrzej</t>
  </si>
  <si>
    <t>15.</t>
  </si>
  <si>
    <t>Woźniak</t>
  </si>
  <si>
    <t>Paweł</t>
  </si>
  <si>
    <t>16.</t>
  </si>
  <si>
    <t>Wróbel</t>
  </si>
  <si>
    <t>Dawid</t>
  </si>
  <si>
    <t>17.</t>
  </si>
  <si>
    <t>Kędroń</t>
  </si>
  <si>
    <t>18.</t>
  </si>
  <si>
    <t>Szatanik</t>
  </si>
  <si>
    <t>Jakub</t>
  </si>
  <si>
    <t>19.</t>
  </si>
  <si>
    <t>Grot</t>
  </si>
  <si>
    <t>Błażej</t>
  </si>
  <si>
    <t>20.</t>
  </si>
  <si>
    <t>Mikołaj</t>
  </si>
  <si>
    <t>21.</t>
  </si>
  <si>
    <t>Stanisławski</t>
  </si>
  <si>
    <t>Grzegorz</t>
  </si>
  <si>
    <t>22.</t>
  </si>
  <si>
    <t>Krupa</t>
  </si>
  <si>
    <t>Mateusz</t>
  </si>
  <si>
    <t>23.</t>
  </si>
  <si>
    <t>Dolla</t>
  </si>
  <si>
    <t>24.</t>
  </si>
  <si>
    <t>Kołtuniuk</t>
  </si>
  <si>
    <t>25.</t>
  </si>
  <si>
    <t>Grabczyński</t>
  </si>
  <si>
    <t>Wiktoria</t>
  </si>
  <si>
    <t>26.</t>
  </si>
  <si>
    <t>Borkowska</t>
  </si>
  <si>
    <t>27.</t>
  </si>
  <si>
    <t>Fedorowicz</t>
  </si>
  <si>
    <t>Antoni</t>
  </si>
  <si>
    <t>28.</t>
  </si>
  <si>
    <t>Chalabala</t>
  </si>
  <si>
    <t>29.</t>
  </si>
  <si>
    <t>Klisowski</t>
  </si>
  <si>
    <t>Bartosz</t>
  </si>
  <si>
    <t>30.</t>
  </si>
  <si>
    <t>Skowronek</t>
  </si>
  <si>
    <t>31.</t>
  </si>
  <si>
    <t>Wiśniewska</t>
  </si>
  <si>
    <t>Aleksandra</t>
  </si>
  <si>
    <t>32.</t>
  </si>
  <si>
    <t>Fulczyk</t>
  </si>
  <si>
    <t>Kacper</t>
  </si>
  <si>
    <t>33.</t>
  </si>
  <si>
    <t>Ćwiklak</t>
  </si>
  <si>
    <t>Szymon</t>
  </si>
  <si>
    <t>34.</t>
  </si>
  <si>
    <t>Szczygieł</t>
  </si>
  <si>
    <t>35.</t>
  </si>
  <si>
    <t>Olejniczak</t>
  </si>
  <si>
    <t>Krzysztof</t>
  </si>
  <si>
    <t>36.</t>
  </si>
  <si>
    <t>37.</t>
  </si>
  <si>
    <t>Fidelak</t>
  </si>
  <si>
    <t>38.</t>
  </si>
  <si>
    <t>Schoen</t>
  </si>
  <si>
    <t>Konrad</t>
  </si>
  <si>
    <t>39.</t>
  </si>
  <si>
    <t>Fiedorek</t>
  </si>
  <si>
    <t>Kamila</t>
  </si>
  <si>
    <t>40.</t>
  </si>
  <si>
    <t>Przygodzki</t>
  </si>
  <si>
    <t>41.</t>
  </si>
  <si>
    <t>Baranowska</t>
  </si>
  <si>
    <t>Jagoda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</si>
</sst>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7" sqref="F7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12.140625" style="1" customWidth="1"/>
    <col min="4" max="4" width="7.00390625" style="1" customWidth="1"/>
    <col min="5" max="5" width="8.140625" style="1" customWidth="1"/>
    <col min="6" max="6" width="8.00390625" style="1" customWidth="1"/>
    <col min="7" max="7" width="8.28125" style="1" customWidth="1"/>
    <col min="8" max="8" width="8.00390625" style="1" customWidth="1"/>
    <col min="9" max="9" width="10.7109375" style="1" customWidth="1"/>
    <col min="10" max="10" width="6.28125" style="1" customWidth="1"/>
    <col min="11" max="16384" width="9.421875" style="1" customWidth="1"/>
  </cols>
  <sheetData>
    <row r="1" ht="12.75">
      <c r="A1" s="2" t="s">
        <v>0</v>
      </c>
    </row>
    <row r="2" ht="12.75">
      <c r="A2" s="1" t="s">
        <v>1</v>
      </c>
    </row>
    <row r="3" spans="2:10" ht="12.7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1" t="s">
        <v>10</v>
      </c>
    </row>
    <row r="4" spans="1:10" ht="12.75">
      <c r="A4" s="1" t="s">
        <v>11</v>
      </c>
      <c r="B4" s="1" t="s">
        <v>12</v>
      </c>
      <c r="C4" s="1" t="s">
        <v>13</v>
      </c>
      <c r="D4" s="3">
        <v>4</v>
      </c>
      <c r="E4" s="4">
        <v>4.5</v>
      </c>
      <c r="F4" s="4">
        <v>4</v>
      </c>
      <c r="G4" s="4">
        <v>5</v>
      </c>
      <c r="H4" s="4">
        <v>5</v>
      </c>
      <c r="I4" s="5">
        <f>SUM(D4:H4)-MIN(D4:H4)</f>
        <v>18.5</v>
      </c>
      <c r="J4" s="4">
        <f>SUM(D4:H4)</f>
        <v>22.5</v>
      </c>
    </row>
    <row r="5" spans="1:10" ht="12.75">
      <c r="A5" s="1" t="s">
        <v>14</v>
      </c>
      <c r="B5" s="1" t="s">
        <v>15</v>
      </c>
      <c r="C5" s="1" t="s">
        <v>16</v>
      </c>
      <c r="D5" s="3">
        <v>4</v>
      </c>
      <c r="E5" s="4">
        <v>3.5</v>
      </c>
      <c r="F5" s="4">
        <v>4</v>
      </c>
      <c r="G5" s="4">
        <v>4</v>
      </c>
      <c r="H5" s="4">
        <v>4</v>
      </c>
      <c r="I5" s="5">
        <f>SUM(D5:H5)-MIN(D5:H5)</f>
        <v>16</v>
      </c>
      <c r="J5" s="4">
        <f>SUM(D5:H5)</f>
        <v>19.5</v>
      </c>
    </row>
    <row r="6" spans="1:10" ht="12.75">
      <c r="A6" s="1" t="s">
        <v>17</v>
      </c>
      <c r="B6" s="1" t="s">
        <v>18</v>
      </c>
      <c r="C6" s="1" t="s">
        <v>19</v>
      </c>
      <c r="D6" s="3">
        <v>2.5</v>
      </c>
      <c r="E6" s="4">
        <v>4</v>
      </c>
      <c r="F6" s="4">
        <v>4.5</v>
      </c>
      <c r="G6" s="4">
        <v>0</v>
      </c>
      <c r="H6" s="4">
        <v>3</v>
      </c>
      <c r="I6" s="5">
        <f>SUM(D6:H6)-MIN(D6:H6)</f>
        <v>14</v>
      </c>
      <c r="J6" s="4">
        <f>SUM(D6:H6)</f>
        <v>14</v>
      </c>
    </row>
    <row r="7" spans="1:10" ht="12.75">
      <c r="A7" s="1" t="s">
        <v>20</v>
      </c>
      <c r="B7" s="1" t="s">
        <v>21</v>
      </c>
      <c r="C7" s="1" t="s">
        <v>22</v>
      </c>
      <c r="D7" s="3">
        <v>0</v>
      </c>
      <c r="E7" s="4">
        <v>4</v>
      </c>
      <c r="F7" s="4">
        <v>3</v>
      </c>
      <c r="G7" s="4">
        <v>2</v>
      </c>
      <c r="H7" s="4">
        <v>4</v>
      </c>
      <c r="I7" s="5">
        <f>SUM(D7:H7)-MIN(D7:H7)</f>
        <v>13</v>
      </c>
      <c r="J7" s="4">
        <f>SUM(D7:H7)</f>
        <v>13</v>
      </c>
    </row>
    <row r="8" spans="1:10" ht="12.75">
      <c r="A8" s="1" t="s">
        <v>23</v>
      </c>
      <c r="B8" s="1" t="s">
        <v>24</v>
      </c>
      <c r="C8" s="1" t="s">
        <v>25</v>
      </c>
      <c r="D8" s="3">
        <v>3</v>
      </c>
      <c r="E8" s="4">
        <v>3</v>
      </c>
      <c r="F8" s="4">
        <v>3</v>
      </c>
      <c r="G8" s="4">
        <v>3</v>
      </c>
      <c r="H8" s="4">
        <v>3</v>
      </c>
      <c r="I8" s="5">
        <f>SUM(D8:H8)-MIN(D8:H8)</f>
        <v>12</v>
      </c>
      <c r="J8" s="4">
        <f>SUM(D8:H8)</f>
        <v>15</v>
      </c>
    </row>
    <row r="9" spans="1:10" ht="12.75">
      <c r="A9" s="1" t="s">
        <v>26</v>
      </c>
      <c r="B9" s="1" t="s">
        <v>27</v>
      </c>
      <c r="C9" s="1" t="s">
        <v>16</v>
      </c>
      <c r="D9" s="3">
        <v>2.5</v>
      </c>
      <c r="E9" s="4">
        <v>3</v>
      </c>
      <c r="F9" s="4">
        <v>3.5</v>
      </c>
      <c r="G9" s="4">
        <v>2.5</v>
      </c>
      <c r="H9" s="4">
        <v>3</v>
      </c>
      <c r="I9" s="5">
        <f>SUM(D9:H9)-MIN(D9:H9)</f>
        <v>12</v>
      </c>
      <c r="J9" s="4">
        <f>SUM(D9:H9)</f>
        <v>14.5</v>
      </c>
    </row>
    <row r="10" spans="1:10" ht="12.75">
      <c r="A10" s="1" t="s">
        <v>28</v>
      </c>
      <c r="B10" s="1" t="s">
        <v>29</v>
      </c>
      <c r="C10" s="1" t="s">
        <v>30</v>
      </c>
      <c r="D10" s="3">
        <v>3.5</v>
      </c>
      <c r="E10" s="4">
        <v>2</v>
      </c>
      <c r="F10" s="4">
        <v>3</v>
      </c>
      <c r="G10" s="4">
        <v>2.5</v>
      </c>
      <c r="H10" s="4">
        <v>3</v>
      </c>
      <c r="I10" s="5">
        <f>SUM(D10:H10)-MIN(D10:H10)</f>
        <v>12</v>
      </c>
      <c r="J10" s="4">
        <f>SUM(D10:H10)</f>
        <v>14</v>
      </c>
    </row>
    <row r="11" spans="1:10" ht="12.75">
      <c r="A11" s="1" t="s">
        <v>31</v>
      </c>
      <c r="B11" s="1" t="s">
        <v>32</v>
      </c>
      <c r="C11" s="1" t="s">
        <v>33</v>
      </c>
      <c r="D11" s="3">
        <v>2.5</v>
      </c>
      <c r="E11" s="4">
        <v>2.5</v>
      </c>
      <c r="F11" s="4">
        <v>3</v>
      </c>
      <c r="G11" s="4">
        <v>3.5</v>
      </c>
      <c r="H11" s="4">
        <v>0</v>
      </c>
      <c r="I11" s="5">
        <f>SUM(D11:H11)-MIN(D11:H11)</f>
        <v>11.5</v>
      </c>
      <c r="J11" s="4">
        <f>SUM(D11:H11)</f>
        <v>11.5</v>
      </c>
    </row>
    <row r="12" spans="1:10" ht="12.75">
      <c r="A12" s="1" t="s">
        <v>34</v>
      </c>
      <c r="B12" s="1" t="s">
        <v>35</v>
      </c>
      <c r="C12" s="1" t="s">
        <v>19</v>
      </c>
      <c r="D12" s="3">
        <v>3.5</v>
      </c>
      <c r="E12" s="4">
        <v>3.5</v>
      </c>
      <c r="F12" s="4">
        <v>4</v>
      </c>
      <c r="G12" s="4">
        <v>0</v>
      </c>
      <c r="H12" s="4">
        <v>0</v>
      </c>
      <c r="I12" s="5">
        <f>SUM(D12:H12)-MIN(D12:H12)</f>
        <v>11</v>
      </c>
      <c r="J12" s="4">
        <f>SUM(D12:H12)</f>
        <v>11</v>
      </c>
    </row>
    <row r="13" spans="1:10" ht="12.75">
      <c r="A13" s="1" t="s">
        <v>36</v>
      </c>
      <c r="B13" s="1" t="s">
        <v>37</v>
      </c>
      <c r="C13" s="1" t="s">
        <v>38</v>
      </c>
      <c r="D13" s="3">
        <v>2.5</v>
      </c>
      <c r="E13" s="4">
        <v>2.5</v>
      </c>
      <c r="F13" s="4">
        <v>2.5</v>
      </c>
      <c r="G13" s="4">
        <v>2.5</v>
      </c>
      <c r="H13" s="4">
        <v>3</v>
      </c>
      <c r="I13" s="5">
        <f>SUM(D13:H13)-MIN(D13:H13)</f>
        <v>10.5</v>
      </c>
      <c r="J13" s="4">
        <f>SUM(D13:H13)</f>
        <v>13</v>
      </c>
    </row>
    <row r="14" spans="1:10" ht="12.75">
      <c r="A14" s="1" t="s">
        <v>39</v>
      </c>
      <c r="B14" s="1" t="s">
        <v>40</v>
      </c>
      <c r="C14" s="1" t="s">
        <v>41</v>
      </c>
      <c r="D14" s="3">
        <v>1</v>
      </c>
      <c r="E14" s="4">
        <v>3</v>
      </c>
      <c r="F14" s="4">
        <v>2</v>
      </c>
      <c r="G14" s="4">
        <v>2</v>
      </c>
      <c r="H14" s="4">
        <v>2</v>
      </c>
      <c r="I14" s="5">
        <f>SUM(D14:H14)-MIN(D14:H14)</f>
        <v>9</v>
      </c>
      <c r="J14" s="4">
        <f>SUM(D14:H14)</f>
        <v>10</v>
      </c>
    </row>
    <row r="15" spans="1:10" ht="12.75">
      <c r="A15" s="1" t="s">
        <v>42</v>
      </c>
      <c r="B15" s="1" t="s">
        <v>43</v>
      </c>
      <c r="C15" s="1" t="s">
        <v>44</v>
      </c>
      <c r="D15" s="3">
        <v>4</v>
      </c>
      <c r="E15" s="4">
        <v>4</v>
      </c>
      <c r="F15" s="4">
        <v>0</v>
      </c>
      <c r="G15" s="4">
        <v>0</v>
      </c>
      <c r="H15" s="4">
        <v>0</v>
      </c>
      <c r="I15" s="5">
        <f>SUM(D15:H15)-MIN(D15:H15)</f>
        <v>8</v>
      </c>
      <c r="J15" s="4">
        <f>SUM(D15:H15)</f>
        <v>8</v>
      </c>
    </row>
    <row r="16" spans="1:10" ht="12.75">
      <c r="A16" s="1" t="s">
        <v>45</v>
      </c>
      <c r="B16" s="1" t="s">
        <v>46</v>
      </c>
      <c r="C16" s="1" t="s">
        <v>47</v>
      </c>
      <c r="D16" s="3">
        <v>1.5</v>
      </c>
      <c r="E16" s="4">
        <v>3</v>
      </c>
      <c r="F16" s="4">
        <v>2</v>
      </c>
      <c r="G16" s="4">
        <v>0</v>
      </c>
      <c r="H16" s="4">
        <v>0</v>
      </c>
      <c r="I16" s="5">
        <f>SUM(D16:H16)-MIN(D16:H16)</f>
        <v>6.5</v>
      </c>
      <c r="J16" s="4">
        <f>SUM(D16:H16)</f>
        <v>6.5</v>
      </c>
    </row>
    <row r="17" spans="1:10" ht="12.75">
      <c r="A17" s="1" t="s">
        <v>48</v>
      </c>
      <c r="B17" s="1" t="s">
        <v>49</v>
      </c>
      <c r="C17" s="1" t="s">
        <v>50</v>
      </c>
      <c r="D17" s="3">
        <v>0</v>
      </c>
      <c r="E17" s="4">
        <v>2</v>
      </c>
      <c r="F17" s="4">
        <v>2</v>
      </c>
      <c r="G17" s="4">
        <v>0.5</v>
      </c>
      <c r="H17" s="4">
        <v>0.5</v>
      </c>
      <c r="I17" s="5">
        <f>SUM(D17:H17)-MIN(D17:H17)</f>
        <v>5</v>
      </c>
      <c r="J17" s="4">
        <f>SUM(D17:H17)</f>
        <v>5</v>
      </c>
    </row>
    <row r="18" spans="1:10" ht="12.75">
      <c r="A18" s="1" t="s">
        <v>51</v>
      </c>
      <c r="B18" s="1" t="s">
        <v>52</v>
      </c>
      <c r="C18" s="1" t="s">
        <v>53</v>
      </c>
      <c r="D18" s="3">
        <v>0</v>
      </c>
      <c r="E18" s="4">
        <v>3</v>
      </c>
      <c r="F18" s="4">
        <v>2</v>
      </c>
      <c r="G18" s="4">
        <v>0</v>
      </c>
      <c r="H18" s="4">
        <v>0</v>
      </c>
      <c r="I18" s="5">
        <f>SUM(D18:H18)-MIN(D18:H18)</f>
        <v>5</v>
      </c>
      <c r="J18" s="4">
        <f>SUM(D18:H18)</f>
        <v>5</v>
      </c>
    </row>
    <row r="19" spans="1:10" ht="12.75">
      <c r="A19" s="1" t="s">
        <v>54</v>
      </c>
      <c r="B19" s="1" t="s">
        <v>55</v>
      </c>
      <c r="C19" s="1" t="s">
        <v>56</v>
      </c>
      <c r="D19" s="4">
        <v>0</v>
      </c>
      <c r="E19" s="4">
        <v>0</v>
      </c>
      <c r="F19" s="4">
        <v>0</v>
      </c>
      <c r="G19" s="4">
        <v>2</v>
      </c>
      <c r="H19" s="4">
        <v>2.5</v>
      </c>
      <c r="I19" s="5">
        <f>SUM(D19:H19)-MIN(D19:H19)</f>
        <v>4.5</v>
      </c>
      <c r="J19" s="4">
        <f>SUM(D19:H19)</f>
        <v>4.5</v>
      </c>
    </row>
    <row r="20" spans="1:10" ht="12.75">
      <c r="A20" s="1" t="s">
        <v>57</v>
      </c>
      <c r="B20" s="1" t="s">
        <v>58</v>
      </c>
      <c r="C20" s="1" t="s">
        <v>44</v>
      </c>
      <c r="D20" s="4">
        <v>0</v>
      </c>
      <c r="E20" s="4">
        <v>0</v>
      </c>
      <c r="F20" s="4">
        <v>0</v>
      </c>
      <c r="G20" s="4">
        <v>1.5</v>
      </c>
      <c r="H20" s="4">
        <v>2</v>
      </c>
      <c r="I20" s="5">
        <f>SUM(D20:H20)-MIN(D20:H20)</f>
        <v>3.5</v>
      </c>
      <c r="J20" s="4">
        <f>SUM(D20:H20)</f>
        <v>3.5</v>
      </c>
    </row>
    <row r="21" spans="1:10" ht="12.75">
      <c r="A21" s="1" t="s">
        <v>59</v>
      </c>
      <c r="B21" s="1" t="s">
        <v>60</v>
      </c>
      <c r="C21" s="1" t="s">
        <v>61</v>
      </c>
      <c r="D21" s="3">
        <v>0</v>
      </c>
      <c r="E21" s="4">
        <v>0</v>
      </c>
      <c r="F21" s="4">
        <v>2</v>
      </c>
      <c r="G21" s="4">
        <v>0</v>
      </c>
      <c r="H21" s="4">
        <v>1.5</v>
      </c>
      <c r="I21" s="5">
        <f>SUM(D21:H21)-MIN(D21:H21)</f>
        <v>3.5</v>
      </c>
      <c r="J21" s="4">
        <f>SUM(D21:H21)</f>
        <v>3.5</v>
      </c>
    </row>
    <row r="22" spans="1:10" ht="12.75">
      <c r="A22" s="1" t="s">
        <v>62</v>
      </c>
      <c r="B22" s="1" t="s">
        <v>63</v>
      </c>
      <c r="C22" s="1" t="s">
        <v>64</v>
      </c>
      <c r="D22" s="4">
        <v>0</v>
      </c>
      <c r="E22" s="4">
        <v>0</v>
      </c>
      <c r="F22" s="4">
        <v>0</v>
      </c>
      <c r="G22" s="4">
        <v>0</v>
      </c>
      <c r="H22" s="4">
        <v>3</v>
      </c>
      <c r="I22" s="5">
        <f>SUM(D22:H22)-MIN(D22:H22)</f>
        <v>3</v>
      </c>
      <c r="J22" s="4">
        <f>SUM(D22:H22)</f>
        <v>3</v>
      </c>
    </row>
    <row r="23" spans="1:10" ht="12.75">
      <c r="A23" s="1" t="s">
        <v>65</v>
      </c>
      <c r="B23" s="1" t="s">
        <v>49</v>
      </c>
      <c r="C23" s="1" t="s">
        <v>66</v>
      </c>
      <c r="D23" s="3">
        <v>2</v>
      </c>
      <c r="E23" s="4">
        <v>1</v>
      </c>
      <c r="F23" s="4">
        <v>0</v>
      </c>
      <c r="G23" s="4">
        <v>0</v>
      </c>
      <c r="H23" s="4">
        <v>0</v>
      </c>
      <c r="I23" s="5">
        <f>SUM(D23:H23)-MIN(D23:H23)</f>
        <v>3</v>
      </c>
      <c r="J23" s="4">
        <f>SUM(D23:H23)</f>
        <v>3</v>
      </c>
    </row>
    <row r="24" spans="1:10" ht="12.75">
      <c r="A24" s="1" t="s">
        <v>67</v>
      </c>
      <c r="B24" s="1" t="s">
        <v>68</v>
      </c>
      <c r="C24" s="1" t="s">
        <v>69</v>
      </c>
      <c r="D24" s="3">
        <v>2.5</v>
      </c>
      <c r="E24" s="4">
        <v>0</v>
      </c>
      <c r="F24" s="4">
        <v>0</v>
      </c>
      <c r="G24" s="4">
        <v>0</v>
      </c>
      <c r="H24" s="4">
        <v>0</v>
      </c>
      <c r="I24" s="5">
        <f>SUM(D24:H24)-MIN(D24:H24)</f>
        <v>2.5</v>
      </c>
      <c r="J24" s="4">
        <f>SUM(D24:H24)</f>
        <v>2.5</v>
      </c>
    </row>
    <row r="25" spans="1:10" ht="12.75">
      <c r="A25" s="1" t="s">
        <v>70</v>
      </c>
      <c r="B25" s="1" t="s">
        <v>71</v>
      </c>
      <c r="C25" s="1" t="s">
        <v>72</v>
      </c>
      <c r="D25" s="3">
        <v>2.5</v>
      </c>
      <c r="E25" s="4">
        <v>0</v>
      </c>
      <c r="F25" s="4">
        <v>0</v>
      </c>
      <c r="G25" s="4">
        <v>0</v>
      </c>
      <c r="H25" s="4">
        <v>0</v>
      </c>
      <c r="I25" s="5">
        <f>SUM(D25:H25)-MIN(D25:H25)</f>
        <v>2.5</v>
      </c>
      <c r="J25" s="4">
        <f>SUM(D25:H25)</f>
        <v>2.5</v>
      </c>
    </row>
    <row r="26" spans="1:10" ht="12.75">
      <c r="A26" s="1" t="s">
        <v>73</v>
      </c>
      <c r="B26" s="1" t="s">
        <v>74</v>
      </c>
      <c r="C26" s="1" t="s">
        <v>61</v>
      </c>
      <c r="D26" s="4">
        <v>0</v>
      </c>
      <c r="E26" s="4">
        <v>0</v>
      </c>
      <c r="F26" s="4">
        <v>0</v>
      </c>
      <c r="G26" s="4">
        <v>2.5</v>
      </c>
      <c r="H26" s="4">
        <v>0</v>
      </c>
      <c r="I26" s="5">
        <f>SUM(D26:H26)-MIN(D26:H26)</f>
        <v>2.5</v>
      </c>
      <c r="J26" s="4">
        <f>SUM(D26:H26)</f>
        <v>2.5</v>
      </c>
    </row>
    <row r="27" spans="1:10" ht="12.75">
      <c r="A27" s="1" t="s">
        <v>75</v>
      </c>
      <c r="B27" s="1" t="s">
        <v>76</v>
      </c>
      <c r="C27" s="1" t="s">
        <v>16</v>
      </c>
      <c r="D27" s="4">
        <v>0</v>
      </c>
      <c r="E27" s="4">
        <v>0</v>
      </c>
      <c r="F27" s="4">
        <v>0</v>
      </c>
      <c r="G27" s="4">
        <v>0</v>
      </c>
      <c r="H27" s="4">
        <v>2</v>
      </c>
      <c r="I27" s="5">
        <f>SUM(D27:H27)-MIN(D27:H27)</f>
        <v>2</v>
      </c>
      <c r="J27" s="4">
        <f>SUM(D27:H27)</f>
        <v>2</v>
      </c>
    </row>
    <row r="28" spans="1:10" ht="12.75">
      <c r="A28" s="1" t="s">
        <v>77</v>
      </c>
      <c r="B28" s="1" t="s">
        <v>78</v>
      </c>
      <c r="C28" s="1" t="s">
        <v>79</v>
      </c>
      <c r="D28" s="4">
        <v>0</v>
      </c>
      <c r="E28" s="4">
        <v>0</v>
      </c>
      <c r="F28" s="4">
        <v>0</v>
      </c>
      <c r="G28" s="4">
        <v>0</v>
      </c>
      <c r="H28" s="4">
        <v>2</v>
      </c>
      <c r="I28" s="5">
        <f>SUM(D28:H28)-MIN(D28:H28)</f>
        <v>2</v>
      </c>
      <c r="J28" s="4">
        <f>SUM(D28:H28)</f>
        <v>2</v>
      </c>
    </row>
    <row r="29" spans="1:10" ht="12.75">
      <c r="A29" s="1" t="s">
        <v>80</v>
      </c>
      <c r="B29" s="1" t="s">
        <v>81</v>
      </c>
      <c r="C29" s="1" t="s">
        <v>22</v>
      </c>
      <c r="D29" s="3">
        <v>0</v>
      </c>
      <c r="E29" s="4">
        <v>2</v>
      </c>
      <c r="F29" s="4">
        <v>0</v>
      </c>
      <c r="G29" s="4">
        <v>0</v>
      </c>
      <c r="H29" s="4">
        <v>0</v>
      </c>
      <c r="I29" s="5">
        <f>SUM(D29:H29)-MIN(D29:H29)</f>
        <v>2</v>
      </c>
      <c r="J29" s="4">
        <f>SUM(D29:H29)</f>
        <v>2</v>
      </c>
    </row>
    <row r="30" spans="1:10" ht="12.75">
      <c r="A30" s="1" t="s">
        <v>82</v>
      </c>
      <c r="B30" s="1" t="s">
        <v>83</v>
      </c>
      <c r="C30" s="1" t="s">
        <v>84</v>
      </c>
      <c r="D30" s="3">
        <v>0</v>
      </c>
      <c r="E30" s="4">
        <v>2</v>
      </c>
      <c r="F30" s="4">
        <v>0</v>
      </c>
      <c r="G30" s="4">
        <v>0</v>
      </c>
      <c r="H30" s="4">
        <v>0</v>
      </c>
      <c r="I30" s="5">
        <f>SUM(D30:H30)-MIN(D30:H30)</f>
        <v>2</v>
      </c>
      <c r="J30" s="4">
        <f>SUM(D30:H30)</f>
        <v>2</v>
      </c>
    </row>
    <row r="31" spans="1:10" ht="12.75">
      <c r="A31" s="1" t="s">
        <v>85</v>
      </c>
      <c r="B31" s="1" t="s">
        <v>86</v>
      </c>
      <c r="C31" s="1" t="s">
        <v>44</v>
      </c>
      <c r="D31" s="3">
        <v>0</v>
      </c>
      <c r="E31" s="4">
        <v>1</v>
      </c>
      <c r="F31" s="4">
        <v>1</v>
      </c>
      <c r="G31" s="4">
        <v>0</v>
      </c>
      <c r="H31" s="4">
        <v>0</v>
      </c>
      <c r="I31" s="5">
        <f>SUM(D31:H31)-MIN(D31:H31)</f>
        <v>2</v>
      </c>
      <c r="J31" s="4">
        <f>SUM(D31:H31)</f>
        <v>2</v>
      </c>
    </row>
    <row r="32" spans="1:10" ht="12.75">
      <c r="A32" s="1" t="s">
        <v>87</v>
      </c>
      <c r="B32" s="1" t="s">
        <v>88</v>
      </c>
      <c r="C32" s="1" t="s">
        <v>89</v>
      </c>
      <c r="D32" s="3">
        <v>0</v>
      </c>
      <c r="E32" s="4">
        <v>0</v>
      </c>
      <c r="F32" s="4">
        <v>2</v>
      </c>
      <c r="G32" s="4">
        <v>0</v>
      </c>
      <c r="H32" s="4">
        <v>0</v>
      </c>
      <c r="I32" s="5">
        <f>SUM(D32:H32)-MIN(D32:H32)</f>
        <v>2</v>
      </c>
      <c r="J32" s="4">
        <f>SUM(D32:H32)</f>
        <v>2</v>
      </c>
    </row>
    <row r="33" spans="1:10" ht="12.75">
      <c r="A33" s="1" t="s">
        <v>90</v>
      </c>
      <c r="B33" s="1" t="s">
        <v>91</v>
      </c>
      <c r="C33" s="1" t="s">
        <v>61</v>
      </c>
      <c r="D33" s="4">
        <v>0</v>
      </c>
      <c r="E33" s="4">
        <v>0</v>
      </c>
      <c r="F33" s="4">
        <v>0</v>
      </c>
      <c r="G33" s="4">
        <v>0</v>
      </c>
      <c r="H33" s="4">
        <v>1.5</v>
      </c>
      <c r="I33" s="5">
        <f>SUM(D33:H33)-MIN(D33:H33)</f>
        <v>1.5</v>
      </c>
      <c r="J33" s="4">
        <f>SUM(D33:H33)</f>
        <v>1.5</v>
      </c>
    </row>
    <row r="34" spans="1:10" ht="12.75">
      <c r="A34" s="1" t="s">
        <v>92</v>
      </c>
      <c r="B34" s="1" t="s">
        <v>93</v>
      </c>
      <c r="C34" s="1" t="s">
        <v>94</v>
      </c>
      <c r="D34" s="3">
        <v>1.5</v>
      </c>
      <c r="E34" s="4">
        <v>0</v>
      </c>
      <c r="F34" s="4">
        <v>0</v>
      </c>
      <c r="G34" s="4">
        <v>0</v>
      </c>
      <c r="H34" s="4">
        <v>0</v>
      </c>
      <c r="I34" s="5">
        <f>SUM(D34:H34)-MIN(D34:H34)</f>
        <v>1.5</v>
      </c>
      <c r="J34" s="4">
        <f>SUM(D34:H34)</f>
        <v>1.5</v>
      </c>
    </row>
    <row r="35" spans="1:10" ht="12.75">
      <c r="A35" s="1" t="s">
        <v>95</v>
      </c>
      <c r="B35" s="1" t="s">
        <v>96</v>
      </c>
      <c r="C35" s="1" t="s">
        <v>97</v>
      </c>
      <c r="D35" s="3">
        <v>0</v>
      </c>
      <c r="E35" s="4">
        <v>1.5</v>
      </c>
      <c r="F35" s="4">
        <v>0</v>
      </c>
      <c r="G35" s="4">
        <v>0</v>
      </c>
      <c r="H35" s="4">
        <v>0</v>
      </c>
      <c r="I35" s="5">
        <f>SUM(D35:H35)-MIN(D35:H35)</f>
        <v>1.5</v>
      </c>
      <c r="J35" s="4">
        <f>SUM(D35:H35)</f>
        <v>1.5</v>
      </c>
    </row>
    <row r="36" spans="1:10" ht="12.75">
      <c r="A36" s="1" t="s">
        <v>98</v>
      </c>
      <c r="B36" s="1" t="s">
        <v>99</v>
      </c>
      <c r="C36" s="1" t="s">
        <v>100</v>
      </c>
      <c r="D36" s="3">
        <v>0</v>
      </c>
      <c r="E36" s="4">
        <v>1.5</v>
      </c>
      <c r="F36" s="4">
        <v>0</v>
      </c>
      <c r="G36" s="4">
        <v>0</v>
      </c>
      <c r="H36" s="4">
        <v>0</v>
      </c>
      <c r="I36" s="5">
        <f>SUM(D36:H36)-MIN(D36:H36)</f>
        <v>1.5</v>
      </c>
      <c r="J36" s="4">
        <f>SUM(D36:H36)</f>
        <v>1.5</v>
      </c>
    </row>
    <row r="37" spans="1:10" ht="12.75">
      <c r="A37" s="1" t="s">
        <v>101</v>
      </c>
      <c r="B37" s="1" t="s">
        <v>102</v>
      </c>
      <c r="C37" s="1" t="s">
        <v>19</v>
      </c>
      <c r="D37" s="3">
        <v>0</v>
      </c>
      <c r="E37" s="4">
        <v>1.5</v>
      </c>
      <c r="F37" s="4">
        <v>0</v>
      </c>
      <c r="G37" s="4">
        <v>0</v>
      </c>
      <c r="H37" s="4">
        <v>0</v>
      </c>
      <c r="I37" s="5">
        <f>SUM(D37:H37)-MIN(D37:H37)</f>
        <v>1.5</v>
      </c>
      <c r="J37" s="4">
        <f>SUM(D37:H37)</f>
        <v>1.5</v>
      </c>
    </row>
    <row r="38" spans="1:10" ht="12.75">
      <c r="A38" s="1" t="s">
        <v>103</v>
      </c>
      <c r="B38" s="1" t="s">
        <v>104</v>
      </c>
      <c r="C38" s="1" t="s">
        <v>105</v>
      </c>
      <c r="D38" s="3">
        <v>0</v>
      </c>
      <c r="E38" s="4">
        <v>1.5</v>
      </c>
      <c r="F38" s="4">
        <v>0</v>
      </c>
      <c r="G38" s="4">
        <v>0</v>
      </c>
      <c r="H38" s="4">
        <v>0</v>
      </c>
      <c r="I38" s="5">
        <f>SUM(D38:H38)-MIN(D38:H38)</f>
        <v>1.5</v>
      </c>
      <c r="J38" s="4">
        <f>SUM(D38:H38)</f>
        <v>1.5</v>
      </c>
    </row>
    <row r="39" spans="1:10" ht="12.75">
      <c r="A39" s="1" t="s">
        <v>106</v>
      </c>
      <c r="B39" s="1" t="s">
        <v>88</v>
      </c>
      <c r="C39" s="1" t="s">
        <v>100</v>
      </c>
      <c r="D39" s="3">
        <v>0</v>
      </c>
      <c r="E39" s="4">
        <v>0</v>
      </c>
      <c r="F39" s="4">
        <v>1.5</v>
      </c>
      <c r="G39" s="4">
        <v>0</v>
      </c>
      <c r="H39" s="4">
        <v>0</v>
      </c>
      <c r="I39" s="5">
        <f>SUM(D39:H39)-MIN(D39:H39)</f>
        <v>1.5</v>
      </c>
      <c r="J39" s="4">
        <f>SUM(D39:H39)</f>
        <v>1.5</v>
      </c>
    </row>
    <row r="40" spans="1:10" ht="12.75">
      <c r="A40" s="1" t="s">
        <v>107</v>
      </c>
      <c r="B40" s="1" t="s">
        <v>108</v>
      </c>
      <c r="C40" s="1" t="s">
        <v>25</v>
      </c>
      <c r="D40" s="4">
        <v>0</v>
      </c>
      <c r="E40" s="4">
        <v>0</v>
      </c>
      <c r="F40" s="4">
        <v>0</v>
      </c>
      <c r="G40" s="4">
        <v>1.5</v>
      </c>
      <c r="H40" s="4">
        <v>0</v>
      </c>
      <c r="I40" s="5">
        <f>SUM(D40:H40)-MIN(D40:H40)</f>
        <v>1.5</v>
      </c>
      <c r="J40" s="4">
        <f>SUM(D40:H40)</f>
        <v>1.5</v>
      </c>
    </row>
    <row r="41" spans="1:10" ht="12.75">
      <c r="A41" s="1" t="s">
        <v>109</v>
      </c>
      <c r="B41" s="1" t="s">
        <v>110</v>
      </c>
      <c r="C41" s="1" t="s">
        <v>111</v>
      </c>
      <c r="D41" s="3">
        <v>1</v>
      </c>
      <c r="E41" s="4">
        <v>0</v>
      </c>
      <c r="F41" s="4">
        <v>0</v>
      </c>
      <c r="G41" s="4">
        <v>0</v>
      </c>
      <c r="H41" s="4">
        <v>0</v>
      </c>
      <c r="I41" s="5">
        <f>SUM(D41:H41)-MIN(D41:H41)</f>
        <v>1</v>
      </c>
      <c r="J41" s="4">
        <f>SUM(D41:H41)</f>
        <v>1</v>
      </c>
    </row>
    <row r="42" spans="1:10" ht="12.75">
      <c r="A42" s="1" t="s">
        <v>112</v>
      </c>
      <c r="B42" s="1" t="s">
        <v>113</v>
      </c>
      <c r="C42" s="1" t="s">
        <v>114</v>
      </c>
      <c r="D42" s="3">
        <v>0</v>
      </c>
      <c r="E42" s="4">
        <v>0</v>
      </c>
      <c r="F42" s="4">
        <v>1</v>
      </c>
      <c r="G42" s="4">
        <v>0</v>
      </c>
      <c r="H42" s="4">
        <v>0</v>
      </c>
      <c r="I42" s="5">
        <f>SUM(D42:H42)-MIN(D42:H42)</f>
        <v>1</v>
      </c>
      <c r="J42" s="4">
        <f>SUM(D42:H42)</f>
        <v>1</v>
      </c>
    </row>
    <row r="43" spans="1:10" ht="12.75">
      <c r="A43" s="1" t="s">
        <v>115</v>
      </c>
      <c r="B43" s="1" t="s">
        <v>116</v>
      </c>
      <c r="C43" s="1" t="s">
        <v>97</v>
      </c>
      <c r="D43" s="4">
        <v>0</v>
      </c>
      <c r="E43" s="4">
        <v>0</v>
      </c>
      <c r="F43" s="4">
        <v>0</v>
      </c>
      <c r="G43" s="4">
        <v>0</v>
      </c>
      <c r="H43" s="4">
        <v>0.5</v>
      </c>
      <c r="I43" s="5">
        <f>SUM(D43:H43)-MIN(D43:H43)</f>
        <v>0.5</v>
      </c>
      <c r="J43" s="4">
        <f>SUM(D43:H43)</f>
        <v>0.5</v>
      </c>
    </row>
    <row r="44" spans="1:10" ht="12.75">
      <c r="A44" s="1" t="s">
        <v>117</v>
      </c>
      <c r="B44" s="1" t="s">
        <v>118</v>
      </c>
      <c r="C44" s="1" t="s">
        <v>119</v>
      </c>
      <c r="D44" s="3">
        <v>0</v>
      </c>
      <c r="E44" s="4">
        <v>0.5</v>
      </c>
      <c r="F44" s="4">
        <v>0</v>
      </c>
      <c r="G44" s="4">
        <v>0</v>
      </c>
      <c r="H44" s="4">
        <v>0</v>
      </c>
      <c r="I44" s="5">
        <f>SUM(D44:H44)-MIN(D44:H44)</f>
        <v>0.5</v>
      </c>
      <c r="J44" s="4">
        <f>SUM(D44:H44)</f>
        <v>0.5</v>
      </c>
    </row>
    <row r="45" spans="4:10" ht="12.75">
      <c r="D45" s="4"/>
      <c r="E45" s="4"/>
      <c r="F45" s="4"/>
      <c r="G45" s="4"/>
      <c r="H45" s="4"/>
      <c r="I45" s="4"/>
      <c r="J45" s="4"/>
    </row>
    <row r="46" spans="4:10" ht="12.75">
      <c r="D46" s="4"/>
      <c r="E46" s="4"/>
      <c r="F46" s="4"/>
      <c r="G46" s="4"/>
      <c r="H46" s="4"/>
      <c r="I46" s="4"/>
      <c r="J46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2013-11-23T11:09:19Z</cp:lastPrinted>
  <dcterms:modified xsi:type="dcterms:W3CDTF">2013-11-24T20:06:06Z</dcterms:modified>
  <cp:category/>
  <cp:version/>
  <cp:contentType/>
  <cp:contentStatus/>
  <cp:revision>1</cp:revision>
</cp:coreProperties>
</file>